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548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<sst xmlns="http://schemas.openxmlformats.org/spreadsheetml/2006/main" count="426" uniqueCount="332">
  <si>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</si>
  <si>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</si>
  <si>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</si>
  <si>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</si>
  <si>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</si>
  <si>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</si>
  <si>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</si>
  <si>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</si>
  <si>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</si>
  <si>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</si>
  <si>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</si>
  <si>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</si>
  <si>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</si>
  <si>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</si>
  <si>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</si>
  <si>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</si>
  <si>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</si>
  <si>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</si>
  <si>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</si>
  <si>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</si>
  <si>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</si>
  <si>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</si>
  <si>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</si>
  <si>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</si>
  <si>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</si>
  <si>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</si>
  <si>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</si>
  <si>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</si>
  <si>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</si>
  <si>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</si>
  <si>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</si>
  <si>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</si>
  <si>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</si>
  <si>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</si>
  <si>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</si>
  <si>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</si>
  <si>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</si>
  <si>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</si>
  <si>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</si>
  <si>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</si>
  <si>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</si>
  <si>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</si>
  <si>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</si>
  <si>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</si>
  <si>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</si>
  <si>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</si>
  <si>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</si>
  <si>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</si>
  <si>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</si>
  <si>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</si>
  <si>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</si>
  <si>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</si>
  <si>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</si>
  <si>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</si>
  <si>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</si>
  <si>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</si>
  <si>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</si>
  <si>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</si>
  <si>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</si>
  <si>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</si>
  <si>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</si>
  <si>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</si>
  <si>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</si>
  <si>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</si>
  <si>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</si>
  <si>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</si>
  <si>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</si>
  <si>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</si>
  <si>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</si>
  <si>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</si>
  <si>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</si>
  <si>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</si>
  <si>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</si>
  <si>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</si>
  <si>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</si>
  <si>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</si>
  <si>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</si>
  <si>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</si>
  <si>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</si>
  <si>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</si>
  <si>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</si>
  <si>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</si>
  <si>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</si>
  <si>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</si>
  <si>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</si>
  <si>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</si>
  <si>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</si>
  <si>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</si>
  <si>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</si>
  <si>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</si>
  <si>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</si>
  <si>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</si>
  <si>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</si>
  <si>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</si>
  <si>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</si>
  <si>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</si>
  <si>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</si>
  <si>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</si>
  <si>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</si>
  <si>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</si>
  <si>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</si>
  <si>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</si>
  <si>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</si>
  <si>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</si>
  <si>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</si>
  <si>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</si>
  <si>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</si>
  <si>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</si>
  <si>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</si>
  <si>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</si>
  <si>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</si>
  <si>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</si>
  <si>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</si>
  <si>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</si>
  <si>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</si>
  <si>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</si>
  <si>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</si>
  <si>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</si>
  <si>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</si>
  <si>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</si>
  <si>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</si>
  <si>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</si>
  <si>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</si>
  <si>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</si>
  <si>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</si>
  <si>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</si>
  <si>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</si>
  <si>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</si>
  <si>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</si>
  <si>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</si>
  <si>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</si>
  <si>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</si>
  <si>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</si>
  <si>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</si>
  <si>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</si>
  <si>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</si>
  <si>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</si>
  <si>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</si>
  <si>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</si>
  <si>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</si>
  <si>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</si>
  <si>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</si>
  <si>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</si>
  <si>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</si>
  <si>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</si>
  <si>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</si>
  <si>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</si>
  <si>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</si>
  <si>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</si>
  <si>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</si>
  <si>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</si>
  <si>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</si>
  <si>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</si>
  <si>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</si>
  <si>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</si>
  <si>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</si>
  <si>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</si>
  <si>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</si>
  <si>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</si>
  <si>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</si>
  <si>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</si>
  <si>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</si>
  <si>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</si>
  <si>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</si>
  <si>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</si>
  <si>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</si>
  <si>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</si>
  <si>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</si>
  <si>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</si>
  <si>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</si>
  <si>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</si>
  <si>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</si>
  <si>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</si>
  <si>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</si>
  <si>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</si>
  <si>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</si>
  <si>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</si>
  <si>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</si>
  <si>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</si>
  <si>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</si>
  <si>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</si>
  <si>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</si>
  <si>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</si>
  <si>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</si>
  <si>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</si>
  <si>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</si>
  <si>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</si>
  <si>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</si>
  <si>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</si>
  <si>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</si>
  <si>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</si>
  <si>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</si>
  <si>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</si>
  <si>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</si>
  <si>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</si>
  <si>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</si>
  <si>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</si>
  <si>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</si>
  <si>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</si>
  <si>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</si>
  <si>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</si>
  <si>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</si>
  <si>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</si>
  <si>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</si>
  <si>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</si>
  <si>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</si>
  <si>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</si>
  <si>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</si>
  <si>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</si>
  <si>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</si>
  <si>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</si>
  <si>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</si>
  <si>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</si>
  <si>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</si>
  <si>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</si>
  <si>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</si>
  <si>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</si>
  <si>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</si>
  <si>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</si>
  <si>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</si>
  <si>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</si>
  <si>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</si>
  <si>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</si>
  <si>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</si>
  <si>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</si>
  <si>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</si>
  <si>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</si>
  <si>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</si>
  <si>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</si>
  <si>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</si>
  <si>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</si>
  <si>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</si>
  <si>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</si>
  <si>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</si>
  <si>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</si>
  <si>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</si>
  <si>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</si>
  <si>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</si>
  <si>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</si>
  <si>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</si>
  <si>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</si>
  <si>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</si>
  <si>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</si>
  <si>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</si>
  <si>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</si>
  <si>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</si>
  <si>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</si>
  <si>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</si>
  <si>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</si>
  <si>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</si>
  <si>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</si>
  <si>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</si>
  <si>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</si>
  <si>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</si>
  <si>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</si>
  <si>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</si>
  <si>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</si>
  <si>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</si>
  <si>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</si>
  <si>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</si>
  <si>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</si>
  <si>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</si>
  <si>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</si>
  <si>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</si>
  <si>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</si>
  <si>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</si>
  <si>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</si>
  <si>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</si>
  <si>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</si>
  <si>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</si>
  <si>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</si>
  <si>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</si>
  <si>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</si>
  <si>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</si>
  <si>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</si>
  <si>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</si>
  <si>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</si>
  <si>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</si>
  <si>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</si>
  <si>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</si>
  <si>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</si>
  <si>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</si>
  <si>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</si>
  <si>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</si>
  <si>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</si>
  <si>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</si>
  <si>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</si>
  <si>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</si>
  <si>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</si>
  <si>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</si>
  <si>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</si>
  <si>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</si>
  <si>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</si>
  <si>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</si>
  <si>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</si>
  <si>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</si>
  <si>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</si>
  <si>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</si>
  <si>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</si>
  <si>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</si>
  <si>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</si>
  <si>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</si>
  <si>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</si>
  <si>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</si>
  <si>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</si>
  <si>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</si>
  <si>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</si>
  <si>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</si>
  <si>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</si>
  <si>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</si>
  <si>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</si>
  <si>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</si>
  <si>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</si>
  <si>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</si>
  <si>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</si>
  <si>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</si>
  <si>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</si>
  <si>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</si>
  <si>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</si>
  <si>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</si>
  <si>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</si>
  <si>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</si>
  <si>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</si>
  <si>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Тетюшский</t>
  </si>
  <si>
    <t>не заключены</t>
  </si>
  <si>
    <t>не разработаны</t>
  </si>
  <si>
    <t>Афанасьева Ольга Дмитриевна</t>
  </si>
  <si>
    <t>директор</t>
  </si>
  <si>
    <t>88437356477</t>
  </si>
  <si>
    <t>Smsm.Tet@tatar.ru</t>
  </si>
  <si>
    <t>https://edu.tatar.ru/tetyushi/m-shemyakino/sch</t>
  </si>
  <si>
    <t>Муниципальное бюджетное общеобразовательное учреждение "Малошемякинская начальная общеобразовательная школа - детский сад" Тетюшского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</si>
</sst>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zoomScale="80" zoomScaleNormal="80" workbookViewId="0">
      <selection activeCell="E18" sqref="E18:Q18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42.75" customHeight="1" thickBot="1" x14ac:dyDescent="0.3">
      <c r="B15" s="33" t="s">
        <v>331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99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95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230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229</v>
      </c>
    </row>
    <row r="35" spans="2:17" ht="15.75" thickBot="1" x14ac:dyDescent="0.3">
      <c r="B35" s="69" t="s">
        <v>231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229</v>
      </c>
    </row>
    <row r="36" spans="2:17" ht="15.75" thickBot="1" x14ac:dyDescent="0.3">
      <c r="B36" s="69" t="s">
        <v>232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229</v>
      </c>
    </row>
    <row r="37" spans="2:17" ht="15.75" thickBot="1" x14ac:dyDescent="0.3">
      <c r="B37" s="69" t="s">
        <v>233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229</v>
      </c>
    </row>
    <row r="38" spans="2:17" ht="15.75" thickBot="1" x14ac:dyDescent="0.3">
      <c r="B38" s="69" t="s">
        <v>234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229</v>
      </c>
    </row>
    <row r="39" spans="2:17" ht="15.75" thickBot="1" x14ac:dyDescent="0.3">
      <c r="B39" s="69" t="s">
        <v>235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229</v>
      </c>
    </row>
    <row r="40" spans="2:17" ht="15.75" thickBot="1" x14ac:dyDescent="0.3">
      <c r="B40" s="69" t="s">
        <v>236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229</v>
      </c>
    </row>
    <row r="41" spans="2:17" ht="15.75" thickBot="1" x14ac:dyDescent="0.3">
      <c r="B41" s="69" t="s">
        <v>237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229</v>
      </c>
    </row>
    <row r="42" spans="2:17" ht="15.75" thickBot="1" x14ac:dyDescent="0.3">
      <c r="B42" s="72" t="s">
        <v>238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/>
    </row>
    <row r="43" spans="2:17" ht="45" customHeight="1" thickBot="1" x14ac:dyDescent="0.3">
      <c r="B43" s="75" t="s">
        <v>324</v>
      </c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258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239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/>
    </row>
    <row r="47" spans="2:17" ht="15.75" thickBot="1" x14ac:dyDescent="0.3">
      <c r="B47" s="69" t="s">
        <v>240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/>
    </row>
    <row r="48" spans="2:17" ht="15.75" thickBot="1" x14ac:dyDescent="0.3">
      <c r="B48" s="69" t="s">
        <v>241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/>
    </row>
    <row r="49" spans="2:17" ht="15.75" thickBot="1" x14ac:dyDescent="0.3">
      <c r="B49" s="69" t="s">
        <v>242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/>
    </row>
    <row r="50" spans="2:17" ht="33" customHeight="1" thickBot="1" x14ac:dyDescent="0.3">
      <c r="B50" s="69" t="s">
        <v>243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/>
    </row>
    <row r="51" spans="2:17" ht="15.75" thickBot="1" x14ac:dyDescent="0.3">
      <c r="B51" s="69" t="s">
        <v>244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/>
    </row>
    <row r="52" spans="2:17" ht="15.75" thickBot="1" x14ac:dyDescent="0.3">
      <c r="B52" s="72" t="s">
        <v>245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/>
    </row>
    <row r="53" spans="2:17" ht="47.25" customHeight="1" thickBot="1" x14ac:dyDescent="0.3">
      <c r="B53" s="75" t="s">
        <v>325</v>
      </c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248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 t="s">
        <v>95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249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250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251</v>
      </c>
      <c r="C62" s="44"/>
      <c r="D62" s="44"/>
      <c r="E62" s="44"/>
      <c r="F62" s="44"/>
      <c r="G62" s="44"/>
      <c r="H62" s="44"/>
      <c r="I62" s="44"/>
      <c r="J62" s="48" t="s">
        <v>252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253</v>
      </c>
      <c r="C63" s="86"/>
      <c r="D63" s="86"/>
      <c r="E63" s="86"/>
      <c r="F63" s="86"/>
      <c r="G63" s="86"/>
      <c r="H63" s="86"/>
      <c r="I63" s="87"/>
      <c r="J63" s="82">
        <v>195</v>
      </c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254</v>
      </c>
      <c r="C64" s="86"/>
      <c r="D64" s="86"/>
      <c r="E64" s="86"/>
      <c r="F64" s="86"/>
      <c r="G64" s="86"/>
      <c r="H64" s="86"/>
      <c r="I64" s="87"/>
      <c r="J64" s="82"/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255</v>
      </c>
      <c r="C65" s="86"/>
      <c r="D65" s="86"/>
      <c r="E65" s="86"/>
      <c r="F65" s="86"/>
      <c r="G65" s="86"/>
      <c r="H65" s="86"/>
      <c r="I65" s="87"/>
      <c r="J65" s="82"/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256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257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259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229</v>
      </c>
    </row>
    <row r="70" spans="2:17" ht="45.75" customHeight="1" thickBot="1" x14ac:dyDescent="0.3">
      <c r="B70" s="69" t="s">
        <v>260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229</v>
      </c>
    </row>
    <row r="71" spans="2:17" ht="32.25" customHeight="1" thickBot="1" x14ac:dyDescent="0.3">
      <c r="B71" s="69" t="s">
        <v>261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229</v>
      </c>
    </row>
    <row r="72" spans="2:17" ht="29.25" customHeight="1" thickBot="1" x14ac:dyDescent="0.3">
      <c r="B72" s="69" t="s">
        <v>262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229</v>
      </c>
    </row>
    <row r="73" spans="2:17" ht="15.75" thickBot="1" x14ac:dyDescent="0.3">
      <c r="B73" s="69" t="s">
        <v>263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229</v>
      </c>
    </row>
    <row r="74" spans="2:17" ht="15.75" thickBot="1" x14ac:dyDescent="0.3">
      <c r="B74" s="69" t="s">
        <v>264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229</v>
      </c>
    </row>
    <row r="75" spans="2:17" ht="64.5" customHeight="1" thickBot="1" x14ac:dyDescent="0.3">
      <c r="B75" s="69" t="s">
        <v>265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229</v>
      </c>
    </row>
    <row r="76" spans="2:17" ht="48.75" customHeight="1" thickBot="1" x14ac:dyDescent="0.3">
      <c r="B76" s="69" t="s">
        <v>266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229</v>
      </c>
    </row>
    <row r="77" spans="2:17" ht="15.75" thickBot="1" x14ac:dyDescent="0.3">
      <c r="B77" s="72" t="s">
        <v>245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229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267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268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229</v>
      </c>
    </row>
    <row r="82" spans="2:17" ht="46.5" customHeight="1" thickBot="1" x14ac:dyDescent="0.3">
      <c r="B82" s="69" t="s">
        <v>269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229</v>
      </c>
    </row>
    <row r="83" spans="2:17" ht="33" customHeight="1" thickBot="1" x14ac:dyDescent="0.3">
      <c r="B83" s="69" t="s">
        <v>270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229</v>
      </c>
    </row>
    <row r="84" spans="2:17" ht="32.25" customHeight="1" thickBot="1" x14ac:dyDescent="0.3">
      <c r="B84" s="69" t="s">
        <v>271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229</v>
      </c>
    </row>
    <row r="85" spans="2:17" ht="33" customHeight="1" thickBot="1" x14ac:dyDescent="0.3">
      <c r="B85" s="69" t="s">
        <v>272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229</v>
      </c>
    </row>
    <row r="86" spans="2:17" ht="43.5" customHeight="1" thickBot="1" x14ac:dyDescent="0.3">
      <c r="B86" s="69" t="s">
        <v>273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229</v>
      </c>
    </row>
    <row r="87" spans="2:17" ht="30.75" customHeight="1" thickBot="1" x14ac:dyDescent="0.3">
      <c r="B87" s="69" t="s">
        <v>274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228</v>
      </c>
    </row>
    <row r="88" spans="2:17" ht="31.5" customHeight="1" thickBot="1" x14ac:dyDescent="0.3">
      <c r="B88" s="69" t="s">
        <v>275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229</v>
      </c>
    </row>
    <row r="89" spans="2:17" ht="62.25" customHeight="1" thickBot="1" x14ac:dyDescent="0.3">
      <c r="B89" s="69" t="s">
        <v>276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229</v>
      </c>
    </row>
    <row r="90" spans="2:17" ht="15.75" thickBot="1" x14ac:dyDescent="0.3">
      <c r="B90" s="72" t="s">
        <v>277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229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278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279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229</v>
      </c>
      <c r="K95" s="65"/>
      <c r="L95" s="65"/>
      <c r="M95" s="65"/>
      <c r="N95" s="66"/>
      <c r="O95" s="66"/>
      <c r="P95" s="66"/>
      <c r="Q95" s="66"/>
    </row>
    <row r="96" spans="2:17" ht="15.75" thickBot="1" x14ac:dyDescent="0.3">
      <c r="B96" s="36" t="s">
        <v>280</v>
      </c>
      <c r="C96" s="36"/>
      <c r="D96" s="36"/>
      <c r="E96" s="36"/>
      <c r="F96" s="36"/>
      <c r="G96" s="36"/>
      <c r="H96" s="36"/>
      <c r="I96" s="37"/>
      <c r="J96" s="65" t="s">
        <v>229</v>
      </c>
      <c r="K96" s="65"/>
      <c r="L96" s="65"/>
      <c r="M96" s="65"/>
      <c r="N96" s="66"/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229</v>
      </c>
      <c r="K97" s="65"/>
      <c r="L97" s="65"/>
      <c r="M97" s="65"/>
      <c r="N97" s="66"/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229</v>
      </c>
      <c r="K98" s="65"/>
      <c r="L98" s="65"/>
      <c r="M98" s="65"/>
      <c r="N98" s="66"/>
      <c r="O98" s="66"/>
      <c r="P98" s="66"/>
      <c r="Q98" s="66"/>
    </row>
    <row r="100" spans="1:17" x14ac:dyDescent="0.25">
      <c r="B100" s="64" t="s">
        <v>281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279</v>
      </c>
      <c r="K101" s="68"/>
      <c r="L101" s="68"/>
      <c r="M101" s="68"/>
      <c r="N101" s="68" t="s">
        <v>282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229</v>
      </c>
      <c r="K102" s="65"/>
      <c r="L102" s="65"/>
      <c r="M102" s="65"/>
      <c r="N102" s="66"/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229</v>
      </c>
      <c r="K103" s="65"/>
      <c r="L103" s="65"/>
      <c r="M103" s="65"/>
      <c r="N103" s="66"/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229</v>
      </c>
      <c r="K104" s="65"/>
      <c r="L104" s="65"/>
      <c r="M104" s="65"/>
      <c r="N104" s="66"/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229</v>
      </c>
      <c r="K105" s="65"/>
      <c r="L105" s="65"/>
      <c r="M105" s="65"/>
      <c r="N105" s="66"/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229</v>
      </c>
      <c r="K106" s="65"/>
      <c r="L106" s="65"/>
      <c r="M106" s="65"/>
      <c r="N106" s="66"/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228</v>
      </c>
      <c r="K107" s="65"/>
      <c r="L107" s="65"/>
      <c r="M107" s="65"/>
      <c r="N107" s="66"/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 t="s">
        <v>229</v>
      </c>
      <c r="K108" s="62"/>
      <c r="L108" s="62"/>
      <c r="M108" s="63"/>
      <c r="N108" s="55"/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283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284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0</v>
      </c>
      <c r="K113" s="99"/>
      <c r="L113" s="99"/>
      <c r="M113" s="99"/>
      <c r="N113" s="99"/>
      <c r="O113" s="99"/>
      <c r="P113" s="99"/>
      <c r="Q113" s="100"/>
    </row>
    <row r="114" spans="1:17" ht="15.75" thickBot="1" x14ac:dyDescent="0.3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0</v>
      </c>
      <c r="K114" s="107"/>
      <c r="L114" s="107"/>
      <c r="M114" s="107"/>
      <c r="N114" s="107"/>
      <c r="O114" s="107"/>
      <c r="P114" s="107"/>
      <c r="Q114" s="108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321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0</v>
      </c>
      <c r="K117" s="99"/>
      <c r="L117" s="99"/>
      <c r="M117" s="99"/>
      <c r="N117" s="99"/>
      <c r="O117" s="99"/>
      <c r="P117" s="99"/>
      <c r="Q117" s="100"/>
    </row>
    <row r="118" spans="1:17" ht="15.75" thickBot="1" x14ac:dyDescent="0.3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0</v>
      </c>
      <c r="K118" s="107"/>
      <c r="L118" s="107"/>
      <c r="M118" s="107"/>
      <c r="N118" s="107"/>
      <c r="O118" s="107"/>
      <c r="P118" s="107"/>
      <c r="Q118" s="108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285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286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 t="s">
        <v>288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1" t="s">
        <v>290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4</v>
      </c>
      <c r="K128" s="39"/>
      <c r="L128" s="39"/>
      <c r="M128" s="40"/>
      <c r="N128" s="110">
        <v>1</v>
      </c>
      <c r="O128" s="111"/>
      <c r="P128" s="111"/>
      <c r="Q128" s="112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/>
      <c r="K129" s="39"/>
      <c r="L129" s="39"/>
      <c r="M129" s="40"/>
      <c r="N129" s="110"/>
      <c r="O129" s="111"/>
      <c r="P129" s="111"/>
      <c r="Q129" s="112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/>
      <c r="K130" s="39"/>
      <c r="L130" s="39"/>
      <c r="M130" s="40"/>
      <c r="N130" s="110"/>
      <c r="O130" s="111"/>
      <c r="P130" s="111"/>
      <c r="Q130" s="112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/>
      <c r="K131" s="39"/>
      <c r="L131" s="39"/>
      <c r="M131" s="40"/>
      <c r="N131" s="110"/>
      <c r="O131" s="111"/>
      <c r="P131" s="111"/>
      <c r="Q131" s="112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3</v>
      </c>
      <c r="K132" s="39"/>
      <c r="L132" s="39"/>
      <c r="M132" s="40"/>
      <c r="N132" s="110">
        <v>0.75</v>
      </c>
      <c r="O132" s="111"/>
      <c r="P132" s="111"/>
      <c r="Q132" s="112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1</v>
      </c>
      <c r="K133" s="39"/>
      <c r="L133" s="39"/>
      <c r="M133" s="40"/>
      <c r="N133" s="110">
        <v>0.25</v>
      </c>
      <c r="O133" s="111"/>
      <c r="P133" s="111"/>
      <c r="Q133" s="112"/>
    </row>
    <row r="135" spans="2:17" x14ac:dyDescent="0.25">
      <c r="B135" s="101" t="s">
        <v>291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25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0</v>
      </c>
      <c r="K138" s="66"/>
      <c r="L138" s="66"/>
      <c r="M138" s="66"/>
      <c r="N138" s="66"/>
      <c r="O138" s="66"/>
      <c r="P138" s="66"/>
      <c r="Q138" s="66"/>
    </row>
    <row r="139" spans="2:17" ht="15.75" thickBot="1" x14ac:dyDescent="0.3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0</v>
      </c>
      <c r="K139" s="66"/>
      <c r="L139" s="66"/>
      <c r="M139" s="66"/>
      <c r="N139" s="66"/>
      <c r="O139" s="66"/>
      <c r="P139" s="66"/>
      <c r="Q139" s="66"/>
    </row>
    <row r="140" spans="2:17" ht="15.75" thickBot="1" x14ac:dyDescent="0.3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>
        <v>0</v>
      </c>
      <c r="K140" s="66"/>
      <c r="L140" s="66"/>
      <c r="M140" s="66"/>
      <c r="N140" s="66"/>
      <c r="O140" s="66"/>
      <c r="P140" s="66"/>
      <c r="Q140" s="66"/>
    </row>
    <row r="141" spans="2:17" ht="15.75" thickBot="1" x14ac:dyDescent="0.3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>
        <v>0</v>
      </c>
      <c r="K141" s="66"/>
      <c r="L141" s="66"/>
      <c r="M141" s="66"/>
      <c r="N141" s="66"/>
      <c r="O141" s="66"/>
      <c r="P141" s="66"/>
      <c r="Q141" s="66"/>
    </row>
    <row r="142" spans="2:17" ht="15.75" thickBot="1" x14ac:dyDescent="0.3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0</v>
      </c>
      <c r="K142" s="66"/>
      <c r="L142" s="66"/>
      <c r="M142" s="66"/>
      <c r="N142" s="66"/>
      <c r="O142" s="66"/>
      <c r="P142" s="66"/>
      <c r="Q142" s="66"/>
    </row>
    <row r="143" spans="2:17" ht="15.75" thickBot="1" x14ac:dyDescent="0.3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0</v>
      </c>
      <c r="K143" s="66"/>
      <c r="L143" s="66"/>
      <c r="M143" s="66"/>
      <c r="N143" s="66"/>
      <c r="O143" s="66"/>
      <c r="P143" s="66"/>
      <c r="Q143" s="66"/>
    </row>
    <row r="144" spans="2:17" ht="15.75" thickBot="1" x14ac:dyDescent="0.3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>
        <v>0</v>
      </c>
      <c r="K144" s="66"/>
      <c r="L144" s="66"/>
      <c r="M144" s="66"/>
      <c r="N144" s="66"/>
      <c r="O144" s="66"/>
      <c r="P144" s="66"/>
      <c r="Q144" s="66"/>
    </row>
    <row r="145" spans="2:17" ht="15.75" thickBot="1" x14ac:dyDescent="0.3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0</v>
      </c>
      <c r="K145" s="66"/>
      <c r="L145" s="66"/>
      <c r="M145" s="66"/>
      <c r="N145" s="66"/>
      <c r="O145" s="66"/>
      <c r="P145" s="66"/>
      <c r="Q145" s="66"/>
    </row>
    <row r="146" spans="2:17" ht="15.75" thickBot="1" x14ac:dyDescent="0.3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0</v>
      </c>
      <c r="K146" s="66"/>
      <c r="L146" s="66"/>
      <c r="M146" s="66"/>
      <c r="N146" s="66"/>
      <c r="O146" s="66"/>
      <c r="P146" s="66"/>
      <c r="Q146" s="66"/>
    </row>
    <row r="147" spans="2:17" ht="15.75" thickBot="1" x14ac:dyDescent="0.3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0</v>
      </c>
      <c r="K147" s="66"/>
      <c r="L147" s="66"/>
      <c r="M147" s="66"/>
      <c r="N147" s="66"/>
      <c r="O147" s="66"/>
      <c r="P147" s="66"/>
      <c r="Q147" s="66"/>
    </row>
    <row r="149" spans="2:17" ht="30.75" customHeight="1" x14ac:dyDescent="0.25">
      <c r="B149" s="78" t="s">
        <v>292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293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3" t="s">
        <v>144</v>
      </c>
      <c r="C151" s="115"/>
      <c r="D151" s="45" t="s">
        <v>294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">
      <c r="B154" s="122" t="s">
        <v>154</v>
      </c>
      <c r="C154" s="123"/>
      <c r="D154" s="124">
        <v>0</v>
      </c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4"/>
      <c r="Q154" s="124"/>
    </row>
    <row r="155" spans="2:17" ht="15.75" thickBot="1" x14ac:dyDescent="0.3">
      <c r="B155" s="122">
        <v>2</v>
      </c>
      <c r="C155" s="123"/>
      <c r="D155" s="124">
        <v>0</v>
      </c>
      <c r="E155" s="124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4"/>
      <c r="Q155" s="124"/>
    </row>
    <row r="156" spans="2:17" ht="15.75" thickBot="1" x14ac:dyDescent="0.3">
      <c r="B156" s="122">
        <v>3</v>
      </c>
      <c r="C156" s="123"/>
      <c r="D156" s="124">
        <v>0</v>
      </c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4"/>
      <c r="Q156" s="124"/>
    </row>
    <row r="157" spans="2:17" ht="15.75" thickBot="1" x14ac:dyDescent="0.3">
      <c r="B157" s="122">
        <v>4</v>
      </c>
      <c r="C157" s="123"/>
      <c r="D157" s="124">
        <v>0</v>
      </c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</row>
    <row r="158" spans="2:17" ht="15.75" thickBot="1" x14ac:dyDescent="0.3">
      <c r="B158" s="122">
        <v>5</v>
      </c>
      <c r="C158" s="123"/>
      <c r="D158" s="124">
        <v>0</v>
      </c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 x14ac:dyDescent="0.3">
      <c r="B159" s="122">
        <v>6</v>
      </c>
      <c r="C159" s="123"/>
      <c r="D159" s="124">
        <v>0</v>
      </c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 x14ac:dyDescent="0.3">
      <c r="B160" s="122" t="s">
        <v>155</v>
      </c>
      <c r="C160" s="122"/>
      <c r="D160" s="127">
        <f>SUM(D154:E159)</f>
        <v>0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0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0</v>
      </c>
      <c r="Q160" s="127"/>
    </row>
    <row r="161" spans="2:17" ht="15.75" thickBot="1" x14ac:dyDescent="0.3">
      <c r="B161" s="122">
        <v>5</v>
      </c>
      <c r="C161" s="123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</row>
    <row r="162" spans="2:17" ht="15.75" thickBot="1" x14ac:dyDescent="0.3">
      <c r="B162" s="122">
        <v>6</v>
      </c>
      <c r="C162" s="123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</row>
    <row r="163" spans="2:17" ht="15.75" thickBot="1" x14ac:dyDescent="0.3">
      <c r="B163" s="122">
        <v>7</v>
      </c>
      <c r="C163" s="123"/>
      <c r="D163" s="124"/>
      <c r="E163" s="124"/>
      <c r="F163" s="124"/>
      <c r="G163" s="124"/>
      <c r="H163" s="124"/>
      <c r="I163" s="124"/>
      <c r="J163" s="124"/>
      <c r="K163" s="124"/>
      <c r="L163" s="124"/>
      <c r="M163" s="124"/>
      <c r="N163" s="124"/>
      <c r="O163" s="124"/>
      <c r="P163" s="124"/>
      <c r="Q163" s="124"/>
    </row>
    <row r="164" spans="2:17" ht="15.75" thickBot="1" x14ac:dyDescent="0.3">
      <c r="B164" s="122">
        <v>8</v>
      </c>
      <c r="C164" s="123"/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</row>
    <row r="165" spans="2:17" ht="15.75" thickBot="1" x14ac:dyDescent="0.3">
      <c r="B165" s="122">
        <v>9</v>
      </c>
      <c r="C165" s="123"/>
      <c r="D165" s="124"/>
      <c r="E165" s="124"/>
      <c r="F165" s="124"/>
      <c r="G165" s="124"/>
      <c r="H165" s="124"/>
      <c r="I165" s="124"/>
      <c r="J165" s="124"/>
      <c r="K165" s="124"/>
      <c r="L165" s="124"/>
      <c r="M165" s="124"/>
      <c r="N165" s="124"/>
      <c r="O165" s="124"/>
      <c r="P165" s="124"/>
      <c r="Q165" s="124"/>
    </row>
    <row r="166" spans="2:17" ht="15.75" thickBot="1" x14ac:dyDescent="0.3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 x14ac:dyDescent="0.3">
      <c r="B167" s="122" t="s">
        <v>156</v>
      </c>
      <c r="C167" s="122"/>
      <c r="D167" s="127">
        <f>SUM(D161:E166)</f>
        <v>0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0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0</v>
      </c>
      <c r="Q167" s="127"/>
    </row>
    <row r="168" spans="2:17" ht="15.75" thickBot="1" x14ac:dyDescent="0.3">
      <c r="B168" s="122">
        <v>10</v>
      </c>
      <c r="C168" s="123"/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</row>
    <row r="169" spans="2:17" ht="15.75" thickBot="1" x14ac:dyDescent="0.3">
      <c r="B169" s="122">
        <v>11</v>
      </c>
      <c r="C169" s="123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</row>
    <row r="170" spans="2:17" ht="45.75" customHeight="1" x14ac:dyDescent="0.25">
      <c r="B170" s="122" t="s">
        <v>157</v>
      </c>
      <c r="C170" s="122"/>
      <c r="D170" s="128">
        <f>SUM(D168:E169)</f>
        <v>0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0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 x14ac:dyDescent="0.25">
      <c r="B171" s="122" t="s">
        <v>158</v>
      </c>
      <c r="C171" s="122"/>
      <c r="D171" s="130">
        <f>SUM(D160,D167,D170)</f>
        <v>0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0</v>
      </c>
      <c r="M171" s="130"/>
      <c r="N171" s="130">
        <f t="shared" ref="N171" si="22">SUM(N160,N167,N170)</f>
        <v>0</v>
      </c>
      <c r="O171" s="130"/>
      <c r="P171" s="130">
        <f t="shared" ref="P171" si="23">SUM(P160,P167,P170)</f>
        <v>0</v>
      </c>
      <c r="Q171" s="130"/>
    </row>
    <row r="173" spans="2:17" x14ac:dyDescent="0.25">
      <c r="B173" s="101" t="s">
        <v>295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25">
      <c r="B174" s="102" t="s">
        <v>296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297</v>
      </c>
      <c r="O175" s="48"/>
      <c r="P175" s="48"/>
      <c r="Q175" s="48"/>
    </row>
    <row r="176" spans="2:17" ht="15.75" thickBot="1" x14ac:dyDescent="0.3">
      <c r="B176" s="36" t="s">
        <v>298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>
        <v>0</v>
      </c>
      <c r="O176" s="39"/>
      <c r="P176" s="39"/>
      <c r="Q176" s="40"/>
    </row>
    <row r="177" spans="1:17" ht="15.75" thickBot="1" x14ac:dyDescent="0.3">
      <c r="B177" s="36" t="s">
        <v>299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>
        <v>0</v>
      </c>
      <c r="O177" s="39"/>
      <c r="P177" s="39"/>
      <c r="Q177" s="40"/>
    </row>
    <row r="178" spans="1:17" ht="15.75" thickBot="1" x14ac:dyDescent="0.3">
      <c r="B178" s="36" t="s">
        <v>300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>
        <v>0</v>
      </c>
      <c r="O178" s="39"/>
      <c r="P178" s="39"/>
      <c r="Q178" s="40"/>
    </row>
    <row r="179" spans="1:17" ht="15.75" thickBot="1" x14ac:dyDescent="0.3">
      <c r="B179" s="36" t="s">
        <v>301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>
        <v>0</v>
      </c>
      <c r="O179" s="39"/>
      <c r="P179" s="39"/>
      <c r="Q179" s="40"/>
    </row>
    <row r="180" spans="1:17" ht="15.75" thickBot="1" x14ac:dyDescent="0.3">
      <c r="B180" s="36" t="s">
        <v>302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>
        <v>0</v>
      </c>
      <c r="O180" s="39"/>
      <c r="P180" s="39"/>
      <c r="Q180" s="40"/>
    </row>
    <row r="181" spans="1:17" ht="15.75" thickBot="1" x14ac:dyDescent="0.3">
      <c r="B181" s="36" t="s">
        <v>303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>
        <v>0</v>
      </c>
      <c r="O181" s="39"/>
      <c r="P181" s="39"/>
      <c r="Q181" s="40"/>
    </row>
    <row r="182" spans="1:17" ht="15.75" thickBot="1" x14ac:dyDescent="0.3">
      <c r="B182" s="36" t="s">
        <v>304</v>
      </c>
      <c r="C182" s="36"/>
      <c r="D182" s="36"/>
      <c r="E182" s="36"/>
      <c r="F182" s="36"/>
      <c r="G182" s="36"/>
      <c r="H182" s="36"/>
      <c r="I182" s="37"/>
      <c r="J182" s="38">
        <v>0</v>
      </c>
      <c r="K182" s="39"/>
      <c r="L182" s="39"/>
      <c r="M182" s="40"/>
      <c r="N182" s="38">
        <v>0</v>
      </c>
      <c r="O182" s="39"/>
      <c r="P182" s="39"/>
      <c r="Q182" s="40"/>
    </row>
    <row r="183" spans="1:17" ht="15.75" thickBot="1" x14ac:dyDescent="0.3">
      <c r="B183" s="36" t="s">
        <v>305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>
        <v>0</v>
      </c>
      <c r="O183" s="39"/>
      <c r="P183" s="39"/>
      <c r="Q183" s="40"/>
    </row>
    <row r="184" spans="1:17" ht="15.75" thickBot="1" x14ac:dyDescent="0.3">
      <c r="B184" s="36" t="s">
        <v>306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>
        <v>0</v>
      </c>
      <c r="O184" s="39"/>
      <c r="P184" s="39"/>
      <c r="Q184" s="40"/>
    </row>
    <row r="185" spans="1:17" ht="15.75" thickBot="1" x14ac:dyDescent="0.3">
      <c r="B185" s="36" t="s">
        <v>307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>
        <v>0</v>
      </c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 x14ac:dyDescent="0.25">
      <c r="B188" s="64" t="s">
        <v>308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3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136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 x14ac:dyDescent="0.3">
      <c r="B192" s="134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137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 x14ac:dyDescent="0.3">
      <c r="B193" s="134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137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 x14ac:dyDescent="0.3">
      <c r="B194" s="135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">
      <c r="B195" s="133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136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134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137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134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137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135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">
      <c r="B199" s="133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136" t="s">
        <v>322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 x14ac:dyDescent="0.3">
      <c r="B200" s="134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137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 x14ac:dyDescent="0.3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 x14ac:dyDescent="0.3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 x14ac:dyDescent="0.3">
      <c r="B203" s="133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136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 x14ac:dyDescent="0.3">
      <c r="B204" s="134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137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 x14ac:dyDescent="0.3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 x14ac:dyDescent="0.3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 x14ac:dyDescent="0.25">
      <c r="B208" s="64" t="s">
        <v>309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 x14ac:dyDescent="0.3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/>
      <c r="K211" s="66"/>
      <c r="L211" s="148">
        <f>SUM(N211:Q211)</f>
        <v>0</v>
      </c>
      <c r="M211" s="148"/>
      <c r="N211" s="66"/>
      <c r="O211" s="66"/>
      <c r="P211" s="66"/>
      <c r="Q211" s="66"/>
    </row>
    <row r="212" spans="1:17" ht="15.75" thickBot="1" x14ac:dyDescent="0.3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>
        <v>0</v>
      </c>
      <c r="K212" s="66"/>
      <c r="L212" s="148">
        <f>SUM(N212:Q212)</f>
        <v>0</v>
      </c>
      <c r="M212" s="148"/>
      <c r="N212" s="66">
        <v>0</v>
      </c>
      <c r="O212" s="66"/>
      <c r="P212" s="66">
        <v>0</v>
      </c>
      <c r="Q212" s="66"/>
    </row>
    <row r="214" spans="1:17" x14ac:dyDescent="0.25">
      <c r="B214" s="64" t="s">
        <v>310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 x14ac:dyDescent="0.3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/>
      <c r="I217" s="66"/>
      <c r="J217" s="66"/>
      <c r="K217" s="66"/>
      <c r="L217" s="148">
        <f t="shared" ref="L217:L228" si="32">SUM(N217:Q217)</f>
        <v>0</v>
      </c>
      <c r="M217" s="148"/>
      <c r="N217" s="66"/>
      <c r="O217" s="66"/>
      <c r="P217" s="66"/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/>
      <c r="I218" s="66"/>
      <c r="J218" s="66"/>
      <c r="K218" s="66"/>
      <c r="L218" s="148">
        <f t="shared" si="32"/>
        <v>0</v>
      </c>
      <c r="M218" s="148"/>
      <c r="N218" s="66"/>
      <c r="O218" s="66"/>
      <c r="P218" s="66"/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/>
      <c r="I219" s="66"/>
      <c r="J219" s="66"/>
      <c r="K219" s="66"/>
      <c r="L219" s="148">
        <f t="shared" si="32"/>
        <v>0</v>
      </c>
      <c r="M219" s="148"/>
      <c r="N219" s="66"/>
      <c r="O219" s="66"/>
      <c r="P219" s="66"/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/>
      <c r="I220" s="66"/>
      <c r="J220" s="66"/>
      <c r="K220" s="66"/>
      <c r="L220" s="148">
        <f t="shared" si="32"/>
        <v>0</v>
      </c>
      <c r="M220" s="148"/>
      <c r="N220" s="66"/>
      <c r="O220" s="66"/>
      <c r="P220" s="66"/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/>
      <c r="I221" s="66"/>
      <c r="J221" s="66"/>
      <c r="K221" s="66"/>
      <c r="L221" s="148">
        <f t="shared" si="32"/>
        <v>0</v>
      </c>
      <c r="M221" s="148"/>
      <c r="N221" s="66"/>
      <c r="O221" s="66"/>
      <c r="P221" s="66"/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/>
      <c r="I222" s="66"/>
      <c r="J222" s="66"/>
      <c r="K222" s="66"/>
      <c r="L222" s="148">
        <f t="shared" si="32"/>
        <v>0</v>
      </c>
      <c r="M222" s="148"/>
      <c r="N222" s="66"/>
      <c r="O222" s="66"/>
      <c r="P222" s="66"/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/>
      <c r="I223" s="66"/>
      <c r="J223" s="66"/>
      <c r="K223" s="66"/>
      <c r="L223" s="148">
        <f t="shared" si="32"/>
        <v>0</v>
      </c>
      <c r="M223" s="148"/>
      <c r="N223" s="66"/>
      <c r="O223" s="66"/>
      <c r="P223" s="66"/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/>
      <c r="I224" s="66"/>
      <c r="J224" s="66"/>
      <c r="K224" s="66"/>
      <c r="L224" s="148">
        <f t="shared" si="32"/>
        <v>0</v>
      </c>
      <c r="M224" s="148"/>
      <c r="N224" s="66"/>
      <c r="O224" s="66"/>
      <c r="P224" s="66"/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/>
      <c r="I225" s="66"/>
      <c r="J225" s="66"/>
      <c r="K225" s="66"/>
      <c r="L225" s="148">
        <f t="shared" si="32"/>
        <v>0</v>
      </c>
      <c r="M225" s="148"/>
      <c r="N225" s="66"/>
      <c r="O225" s="66"/>
      <c r="P225" s="66"/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/>
      <c r="I226" s="66"/>
      <c r="J226" s="66"/>
      <c r="K226" s="66"/>
      <c r="L226" s="148">
        <f t="shared" si="32"/>
        <v>0</v>
      </c>
      <c r="M226" s="148"/>
      <c r="N226" s="66"/>
      <c r="O226" s="66"/>
      <c r="P226" s="66"/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/>
      <c r="I227" s="66"/>
      <c r="J227" s="66"/>
      <c r="K227" s="66"/>
      <c r="L227" s="148">
        <f t="shared" si="32"/>
        <v>0</v>
      </c>
      <c r="M227" s="148"/>
      <c r="N227" s="66"/>
      <c r="O227" s="66"/>
      <c r="P227" s="66"/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/>
      <c r="I228" s="66"/>
      <c r="J228" s="66"/>
      <c r="K228" s="66"/>
      <c r="L228" s="148">
        <f t="shared" si="32"/>
        <v>0</v>
      </c>
      <c r="M228" s="148"/>
      <c r="N228" s="66"/>
      <c r="O228" s="66"/>
      <c r="P228" s="66"/>
      <c r="Q228" s="66"/>
    </row>
    <row r="229" spans="2:17" x14ac:dyDescent="0.25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25">
      <c r="B231" s="64" t="s">
        <v>311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>
        <v>0</v>
      </c>
      <c r="M235" s="66"/>
      <c r="N235" s="66"/>
      <c r="O235" s="66">
        <v>0</v>
      </c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>
        <v>0</v>
      </c>
      <c r="M236" s="66"/>
      <c r="N236" s="66"/>
      <c r="O236" s="66">
        <v>0</v>
      </c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>
        <v>0</v>
      </c>
      <c r="M238" s="66"/>
      <c r="N238" s="66"/>
      <c r="O238" s="66">
        <v>0</v>
      </c>
      <c r="P238" s="66"/>
      <c r="Q238" s="66"/>
    </row>
    <row r="239" spans="2:17" ht="15" customHeight="1" thickBot="1" x14ac:dyDescent="0.3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0</v>
      </c>
      <c r="J239" s="165"/>
      <c r="K239" s="149"/>
      <c r="L239" s="66">
        <v>0</v>
      </c>
      <c r="M239" s="66"/>
      <c r="N239" s="66"/>
      <c r="O239" s="66">
        <v>0</v>
      </c>
      <c r="P239" s="66"/>
      <c r="Q239" s="66"/>
    </row>
    <row r="240" spans="2:17" ht="15.75" thickBot="1" x14ac:dyDescent="0.3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>
        <v>0</v>
      </c>
      <c r="M240" s="66"/>
      <c r="N240" s="66"/>
      <c r="O240" s="66">
        <v>0</v>
      </c>
      <c r="P240" s="66"/>
      <c r="Q240" s="66"/>
    </row>
    <row r="241" spans="2:17" ht="15.75" thickBot="1" x14ac:dyDescent="0.3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>
        <v>0</v>
      </c>
      <c r="M241" s="66"/>
      <c r="N241" s="66"/>
      <c r="O241" s="66">
        <v>0</v>
      </c>
      <c r="P241" s="66"/>
      <c r="Q241" s="66"/>
    </row>
    <row r="242" spans="2:17" ht="15.75" thickBot="1" x14ac:dyDescent="0.3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>
        <v>0</v>
      </c>
      <c r="M242" s="66"/>
      <c r="N242" s="66"/>
      <c r="O242" s="66">
        <v>0</v>
      </c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>
        <v>0</v>
      </c>
      <c r="M243" s="66"/>
      <c r="N243" s="66"/>
      <c r="O243" s="66">
        <v>0</v>
      </c>
      <c r="P243" s="66"/>
      <c r="Q243" s="66"/>
    </row>
    <row r="245" spans="2:17" ht="15.75" thickBot="1" x14ac:dyDescent="0.3">
      <c r="B245" s="78" t="s">
        <v>312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8" t="s">
        <v>313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314</v>
      </c>
      <c r="Q246" s="170"/>
    </row>
    <row r="247" spans="2:17" ht="15.75" thickBot="1" x14ac:dyDescent="0.3">
      <c r="B247" s="75" t="s">
        <v>330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316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 t="s">
        <v>95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320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 t="s">
        <v>229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317</v>
      </c>
    </row>
    <row r="2" spans="1:1" x14ac:dyDescent="0.25">
      <c r="A2" t="s">
        <v>318</v>
      </c>
    </row>
    <row r="3" spans="1:1" x14ac:dyDescent="0.25">
      <c r="A3" t="s">
        <v>319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315</v>
      </c>
    </row>
    <row r="2" spans="1:1" x14ac:dyDescent="0.25">
      <c r="A2" t="s">
        <v>314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287</v>
      </c>
    </row>
    <row r="2" spans="1:1" x14ac:dyDescent="0.25">
      <c r="A2" t="s">
        <v>289</v>
      </c>
    </row>
    <row r="3" spans="1:1" x14ac:dyDescent="0.25">
      <c r="A3" t="s">
        <v>288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246</v>
      </c>
    </row>
    <row r="2" spans="1:1" x14ac:dyDescent="0.25">
      <c r="A2" t="s">
        <v>93</v>
      </c>
    </row>
    <row r="3" spans="1:1" x14ac:dyDescent="0.25">
      <c r="A3" t="s">
        <v>247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ольга</cp:lastModifiedBy>
  <cp:lastPrinted>2016-04-16T16:58:13Z</cp:lastPrinted>
  <dcterms:created xsi:type="dcterms:W3CDTF">2016-04-14T14:10:28Z</dcterms:created>
  <dcterms:modified xsi:type="dcterms:W3CDTF">2022-02-07T07:52:25Z</dcterms:modified>
</cp:coreProperties>
</file>